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'Sheet1'!$20:$24</definedName>
  </definedNames>
  <calcPr fullCalcOnLoad="1"/>
</workbook>
</file>

<file path=xl/sharedStrings.xml><?xml version="1.0" encoding="utf-8"?>
<sst xmlns="http://schemas.openxmlformats.org/spreadsheetml/2006/main" count="36" uniqueCount="33">
  <si>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</si>
  <si>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</si>
  <si>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</si>
  <si>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</si>
  <si>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</si>
  <si>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</si>
  <si>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</si>
  <si>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</si>
  <si>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</si>
  <si>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PLĂŢI</t>
  </si>
  <si>
    <t>MII LEI</t>
  </si>
  <si>
    <t>TOTAL CHELTUIELI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</si>
  <si>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</si>
  <si>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</si>
  <si>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</si>
  <si>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</si>
  <si>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</si>
  <si>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</si>
  <si>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30.09.2016</t>
  </si>
  <si>
    <t>TRIM.</t>
  </si>
  <si>
    <t>I+II+III</t>
  </si>
  <si>
    <t>Anexa nr.4</t>
  </si>
  <si>
    <t>CREDITE INTERNE</t>
  </si>
  <si>
    <t>TRANSPORTURI</t>
  </si>
  <si>
    <t>Alte transferuri</t>
  </si>
  <si>
    <t>la Hot.C.J.nr.               din          10.2016</t>
  </si>
  <si>
    <t>TOTAL VENITURI</t>
  </si>
  <si>
    <t>8407</t>
  </si>
  <si>
    <t>840755</t>
  </si>
  <si>
    <t>ALTE OPERATIUNI FINANCIARE</t>
  </si>
  <si>
    <t>Sume aferente creditelor interne</t>
  </si>
  <si>
    <t>EXCEDENT/DEFICIT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</si>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</sst>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4" width="9.8515625" style="0" bestFit="1" customWidth="1"/>
    <col min="5" max="5" width="9.7109375" style="0" bestFit="1" customWidth="1"/>
    <col min="6" max="6" width="12.00390625" style="0" bestFit="1" customWidth="1"/>
    <col min="7" max="7" width="7.28125" style="0" bestFit="1" customWidth="1"/>
  </cols>
  <sheetData>
    <row r="2" ht="12.75">
      <c r="A2" s="4" t="s">
        <v>0</v>
      </c>
    </row>
    <row r="3" spans="4:7" ht="12.75">
      <c r="D3" s="26" t="s">
        <v>21</v>
      </c>
      <c r="E3" s="26"/>
      <c r="F3" s="26"/>
      <c r="G3" s="26"/>
    </row>
    <row r="4" spans="4:7" ht="12.75">
      <c r="D4" s="26" t="s">
        <v>25</v>
      </c>
      <c r="E4" s="26"/>
      <c r="F4" s="26"/>
      <c r="G4" s="26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26" t="s">
        <v>17</v>
      </c>
      <c r="B12" s="26"/>
      <c r="C12" s="26"/>
      <c r="D12" s="26"/>
      <c r="E12" s="26"/>
      <c r="F12" s="26"/>
      <c r="G12" s="26"/>
    </row>
    <row r="13" spans="1:7" ht="12.75">
      <c r="A13" s="26"/>
      <c r="B13" s="26"/>
      <c r="C13" s="26"/>
      <c r="D13" s="26"/>
      <c r="E13" s="26"/>
      <c r="F13" s="26"/>
      <c r="G13" s="26"/>
    </row>
    <row r="14" spans="1:7" ht="12.75">
      <c r="A14" s="26" t="s">
        <v>18</v>
      </c>
      <c r="B14" s="26"/>
      <c r="C14" s="26"/>
      <c r="D14" s="26"/>
      <c r="E14" s="26"/>
      <c r="F14" s="26"/>
      <c r="G14" s="26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22</v>
      </c>
      <c r="G20" s="5" t="s">
        <v>10</v>
      </c>
    </row>
    <row r="21" spans="1:7" ht="12.75">
      <c r="A21" s="4"/>
      <c r="G21" s="5"/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7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2016</v>
      </c>
      <c r="E23" s="8" t="s">
        <v>19</v>
      </c>
      <c r="F23" s="25" t="s">
        <v>19</v>
      </c>
      <c r="G23" s="8" t="s">
        <v>8</v>
      </c>
    </row>
    <row r="24" spans="1:7" ht="12.75">
      <c r="A24" s="9"/>
      <c r="B24" s="3"/>
      <c r="C24" s="9"/>
      <c r="D24" s="3"/>
      <c r="E24" s="9" t="s">
        <v>20</v>
      </c>
      <c r="F24" s="9" t="s">
        <v>20</v>
      </c>
      <c r="G24" s="9"/>
    </row>
    <row r="25" spans="1:7" ht="12.75">
      <c r="A25" s="37">
        <v>1</v>
      </c>
      <c r="B25" s="30">
        <v>4107</v>
      </c>
      <c r="C25" s="31" t="s">
        <v>29</v>
      </c>
      <c r="D25" s="33">
        <f>D26</f>
        <v>20000</v>
      </c>
      <c r="E25" s="33">
        <f aca="true" t="shared" si="0" ref="E25:G26">E26</f>
        <v>20000</v>
      </c>
      <c r="F25" s="33">
        <f t="shared" si="0"/>
        <v>2088.06</v>
      </c>
      <c r="G25" s="33">
        <f t="shared" si="0"/>
        <v>10.4403</v>
      </c>
    </row>
    <row r="26" spans="1:14" ht="12.75">
      <c r="A26" s="32">
        <v>2</v>
      </c>
      <c r="B26" s="28">
        <v>410702</v>
      </c>
      <c r="C26" s="29" t="s">
        <v>30</v>
      </c>
      <c r="D26" s="36">
        <f>D27</f>
        <v>20000</v>
      </c>
      <c r="E26" s="36">
        <f t="shared" si="0"/>
        <v>20000</v>
      </c>
      <c r="F26" s="36">
        <f t="shared" si="0"/>
        <v>2088.06</v>
      </c>
      <c r="G26" s="36">
        <f t="shared" si="0"/>
        <v>10.4403</v>
      </c>
      <c r="N26" s="43" t="s">
        <v>32</v>
      </c>
    </row>
    <row r="27" spans="1:7" ht="12.75">
      <c r="A27" s="32">
        <v>3</v>
      </c>
      <c r="B27" s="28">
        <v>41070201</v>
      </c>
      <c r="C27" s="29" t="s">
        <v>30</v>
      </c>
      <c r="D27" s="36">
        <v>20000</v>
      </c>
      <c r="E27" s="36">
        <v>20000</v>
      </c>
      <c r="F27" s="36">
        <v>2088.06</v>
      </c>
      <c r="G27" s="36">
        <f>F27/E27%</f>
        <v>10.4403</v>
      </c>
    </row>
    <row r="28" spans="1:7" ht="12.75">
      <c r="A28" s="32">
        <v>4</v>
      </c>
      <c r="B28" s="3"/>
      <c r="C28" s="27" t="s">
        <v>26</v>
      </c>
      <c r="D28" s="35">
        <f>D25</f>
        <v>20000</v>
      </c>
      <c r="E28" s="35">
        <f>E25</f>
        <v>20000</v>
      </c>
      <c r="F28" s="35">
        <f>F25</f>
        <v>2088.06</v>
      </c>
      <c r="G28" s="35">
        <f>G25</f>
        <v>10.4403</v>
      </c>
    </row>
    <row r="29" spans="1:7" s="17" customFormat="1" ht="12.75">
      <c r="A29" s="38">
        <v>5</v>
      </c>
      <c r="B29" s="16"/>
      <c r="C29" s="10" t="s">
        <v>11</v>
      </c>
      <c r="D29" s="19">
        <f aca="true" t="shared" si="1" ref="D29:F30">D30</f>
        <v>20000</v>
      </c>
      <c r="E29" s="19">
        <f t="shared" si="1"/>
        <v>20000</v>
      </c>
      <c r="F29" s="19">
        <f t="shared" si="1"/>
        <v>884.17</v>
      </c>
      <c r="G29" s="18">
        <f>F29/E29%</f>
        <v>4.42085</v>
      </c>
    </row>
    <row r="30" spans="1:7" s="17" customFormat="1" ht="12.75">
      <c r="A30" s="39">
        <v>6</v>
      </c>
      <c r="B30" s="21" t="s">
        <v>27</v>
      </c>
      <c r="C30" s="22" t="s">
        <v>23</v>
      </c>
      <c r="D30" s="33">
        <f t="shared" si="1"/>
        <v>20000</v>
      </c>
      <c r="E30" s="33">
        <f t="shared" si="1"/>
        <v>20000</v>
      </c>
      <c r="F30" s="33">
        <f t="shared" si="1"/>
        <v>884.17</v>
      </c>
      <c r="G30" s="20">
        <f>F30/E30%</f>
        <v>4.42085</v>
      </c>
    </row>
    <row r="31" spans="1:7" s="17" customFormat="1" ht="12.75">
      <c r="A31" s="39">
        <v>7</v>
      </c>
      <c r="B31" s="23" t="s">
        <v>28</v>
      </c>
      <c r="C31" s="24" t="s">
        <v>24</v>
      </c>
      <c r="D31" s="34">
        <v>20000</v>
      </c>
      <c r="E31" s="34">
        <v>20000</v>
      </c>
      <c r="F31" s="34">
        <v>884.17</v>
      </c>
      <c r="G31" s="20">
        <f>F31/E31%</f>
        <v>4.42085</v>
      </c>
    </row>
    <row r="32" spans="1:7" ht="12.75">
      <c r="A32" s="40">
        <v>8</v>
      </c>
      <c r="B32" s="41"/>
      <c r="C32" s="10" t="s">
        <v>31</v>
      </c>
      <c r="D32" s="18">
        <f>D28-D29</f>
        <v>0</v>
      </c>
      <c r="E32" s="18">
        <f>E28-E29</f>
        <v>0</v>
      </c>
      <c r="F32" s="18">
        <f>F28-F29</f>
        <v>1203.8899999999999</v>
      </c>
      <c r="G32" s="42"/>
    </row>
    <row r="33" spans="1:7" ht="12.75">
      <c r="A33" s="12"/>
      <c r="B33" s="13"/>
      <c r="C33" s="13"/>
      <c r="D33" s="14"/>
      <c r="E33" s="14"/>
      <c r="F33" s="14"/>
      <c r="G33" s="15"/>
    </row>
    <row r="34" spans="1:7" ht="12.75">
      <c r="A34" s="12"/>
      <c r="B34" s="13"/>
      <c r="C34" s="13"/>
      <c r="D34" s="14"/>
      <c r="E34" s="14"/>
      <c r="F34" s="14"/>
      <c r="G34" s="15"/>
    </row>
    <row r="35" spans="1:7" ht="12.75">
      <c r="A35" s="12"/>
      <c r="B35" s="13"/>
      <c r="C35" s="13"/>
      <c r="D35" s="14"/>
      <c r="E35" s="14"/>
      <c r="F35" s="14"/>
      <c r="G35" s="15"/>
    </row>
    <row r="36" spans="1:7" ht="12.75">
      <c r="A36" s="12"/>
      <c r="B36" s="13"/>
      <c r="C36" s="13"/>
      <c r="D36" s="14"/>
      <c r="E36" s="14"/>
      <c r="F36" s="14"/>
      <c r="G36" s="15"/>
    </row>
    <row r="37" spans="1:7" ht="15" customHeight="1">
      <c r="A37" s="12"/>
      <c r="B37" s="13"/>
      <c r="C37" s="13"/>
      <c r="D37" s="14"/>
      <c r="E37" s="14"/>
      <c r="F37" s="14"/>
      <c r="G37" s="15"/>
    </row>
    <row r="38" spans="1:7" ht="12.75">
      <c r="A38" s="12"/>
      <c r="B38" s="13"/>
      <c r="C38" s="13"/>
      <c r="D38" s="14"/>
      <c r="E38" s="14"/>
      <c r="F38" s="14"/>
      <c r="G38" s="15"/>
    </row>
    <row r="39" spans="1:7" ht="12.75">
      <c r="A39" s="12"/>
      <c r="B39" s="13"/>
      <c r="C39" s="13"/>
      <c r="D39" s="14"/>
      <c r="E39" s="14"/>
      <c r="F39" s="14"/>
      <c r="G39" s="15"/>
    </row>
    <row r="40" spans="1:7" ht="12.75">
      <c r="A40" s="12"/>
      <c r="B40" s="13"/>
      <c r="C40" s="13"/>
      <c r="D40" s="14"/>
      <c r="E40" s="14"/>
      <c r="F40" s="14"/>
      <c r="G40" s="15"/>
    </row>
    <row r="41" spans="1:7" ht="12.75">
      <c r="A41" s="12"/>
      <c r="B41" s="13"/>
      <c r="C41" s="13"/>
      <c r="D41" s="14"/>
      <c r="E41" s="14"/>
      <c r="F41" s="14"/>
      <c r="G41" s="15"/>
    </row>
    <row r="42" spans="2:3" ht="12.75">
      <c r="B42" s="6"/>
      <c r="C42" s="6"/>
    </row>
    <row r="43" spans="1:7" ht="12.75">
      <c r="A43" s="26" t="s">
        <v>12</v>
      </c>
      <c r="B43" s="26"/>
      <c r="C43" s="26"/>
      <c r="D43" s="4"/>
      <c r="E43" s="4"/>
      <c r="F43" s="4"/>
      <c r="G43" s="4"/>
    </row>
    <row r="44" spans="1:7" ht="12.75">
      <c r="A44" s="26" t="s">
        <v>16</v>
      </c>
      <c r="B44" s="26"/>
      <c r="C44" s="26"/>
      <c r="D44" s="4"/>
      <c r="E44" s="4"/>
      <c r="F44" s="4"/>
      <c r="G44" s="4"/>
    </row>
    <row r="45" spans="1:7" ht="12.75">
      <c r="A45" s="4"/>
      <c r="B45" s="4"/>
      <c r="C45" s="4"/>
      <c r="D45" s="26" t="s">
        <v>13</v>
      </c>
      <c r="E45" s="26"/>
      <c r="F45" s="26"/>
      <c r="G45" s="26"/>
    </row>
    <row r="46" spans="1:7" ht="12.75">
      <c r="A46" s="4"/>
      <c r="B46" s="4"/>
      <c r="C46" s="4"/>
      <c r="D46" s="26" t="s">
        <v>14</v>
      </c>
      <c r="E46" s="26"/>
      <c r="F46" s="26"/>
      <c r="G46" s="26"/>
    </row>
    <row r="47" spans="1:7" ht="12.75">
      <c r="A47" s="4"/>
      <c r="B47" s="4"/>
      <c r="C47" s="4"/>
      <c r="D47" s="26" t="s">
        <v>15</v>
      </c>
      <c r="E47" s="26"/>
      <c r="F47" s="26"/>
      <c r="G47" s="26"/>
    </row>
    <row r="73" ht="12.75">
      <c r="A73" s="11"/>
    </row>
  </sheetData>
  <sheetProtection/>
  <mergeCells count="10">
    <mergeCell ref="D3:G3"/>
    <mergeCell ref="D4:G4"/>
    <mergeCell ref="A13:G13"/>
    <mergeCell ref="A43:C43"/>
    <mergeCell ref="D47:G47"/>
    <mergeCell ref="A44:C44"/>
    <mergeCell ref="D45:G45"/>
    <mergeCell ref="D46:G46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2016-10-21T08:41:10Z</cp:lastPrinted>
  <dcterms:created xsi:type="dcterms:W3CDTF">2011-04-07T08:15:52Z</dcterms:created>
  <dcterms:modified xsi:type="dcterms:W3CDTF">2016-10-21T09:23:12Z</dcterms:modified>
  <cp:category/>
  <cp:version/>
  <cp:contentType/>
  <cp:contentStatus/>
</cp:coreProperties>
</file>